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Presupuesto Compartida\2024\SIF\4to trimestre\FORMATOS IFT - Carga al SIF\"/>
    </mc:Choice>
  </mc:AlternateContent>
  <xr:revisionPtr revIDLastSave="0" documentId="13_ncr:1_{C6D96C54-E852-4CE7-A75C-EBBEA788268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2932" yWindow="-108" windowWidth="23256" windowHeight="1257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<sst xmlns="http://schemas.openxmlformats.org/spreadsheetml/2006/main" count="81" uniqueCount="49">
  <si>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</si>
  <si>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</si>
  <si>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</si>
  <si>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</si>
  <si>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</si>
  <si>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</si>
  <si>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</si>
  <si>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</si>
  <si>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</si>
  <si>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</si>
  <si>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</si>
  <si>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</si>
  <si>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</si>
  <si>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</si>
  <si>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</si>
  <si>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</si>
  <si>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</si>
  <si>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</si>
  <si>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</si>
  <si>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</si>
  <si>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</si>
  <si>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</si>
  <si>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</si>
  <si>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</si>
  <si>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</si>
  <si>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</si>
  <si>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</si>
  <si>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</si>
  <si>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</si>
  <si>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</si>
  <si>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</si>
  <si>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</si>
  <si>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</si>
  <si>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</si>
  <si>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</si>
  <si>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</si>
  <si>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</si>
  <si>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</si>
  <si>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</si>
  <si>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</si>
  <si>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</si>
  <si>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</si>
  <si>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</si>
  <si>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</si>
  <si>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</si>
  <si>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</si>
  <si>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</si>
  <si>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H. Congreso del Estado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</si>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</sst>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164" fontId="6" fillId="0" borderId="12" xfId="0" applyNumberFormat="1" applyFont="1" applyBorder="1" applyAlignment="1" applyProtection="1">
      <alignment vertical="center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0" zoomScale="90" zoomScaleNormal="90" workbookViewId="0">
      <selection activeCell="D83" sqref="D83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3">
      <c r="B3" s="25" t="s">
        <v>1</v>
      </c>
      <c r="C3" s="26"/>
      <c r="D3" s="26"/>
      <c r="E3" s="26"/>
      <c r="F3" s="26"/>
      <c r="G3" s="26"/>
      <c r="H3" s="27"/>
    </row>
    <row r="4" spans="2:9" x14ac:dyDescent="0.3">
      <c r="B4" s="25" t="s">
        <v>2</v>
      </c>
      <c r="C4" s="26"/>
      <c r="D4" s="26"/>
      <c r="E4" s="26"/>
      <c r="F4" s="26"/>
      <c r="G4" s="26"/>
      <c r="H4" s="27"/>
    </row>
    <row r="5" spans="2:9" x14ac:dyDescent="0.3">
      <c r="B5" s="28" t="s">
        <v>48</v>
      </c>
      <c r="C5" s="29"/>
      <c r="D5" s="29"/>
      <c r="E5" s="29"/>
      <c r="F5" s="29"/>
      <c r="G5" s="29"/>
      <c r="H5" s="30"/>
    </row>
    <row r="6" spans="2:9" ht="15" thickBot="1" x14ac:dyDescent="0.35">
      <c r="B6" s="31" t="s">
        <v>3</v>
      </c>
      <c r="C6" s="32"/>
      <c r="D6" s="32"/>
      <c r="E6" s="32"/>
      <c r="F6" s="32"/>
      <c r="G6" s="32"/>
      <c r="H6" s="33"/>
    </row>
    <row r="7" spans="2:9" ht="15" thickBot="1" x14ac:dyDescent="0.35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6" thickBot="1" x14ac:dyDescent="0.3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676937465.53999996</v>
      </c>
      <c r="D10" s="4">
        <f t="shared" ref="D10:H10" si="0">SUM(D11,D21,D30,D41)</f>
        <v>10487161.300000001</v>
      </c>
      <c r="E10" s="4">
        <f t="shared" si="0"/>
        <v>687424626.83999991</v>
      </c>
      <c r="F10" s="4">
        <f t="shared" si="0"/>
        <v>684903700.90999997</v>
      </c>
      <c r="G10" s="4">
        <f t="shared" si="0"/>
        <v>676845389.37</v>
      </c>
      <c r="H10" s="4">
        <f t="shared" si="0"/>
        <v>2520925.9299999475</v>
      </c>
    </row>
    <row r="11" spans="2:9" x14ac:dyDescent="0.3">
      <c r="B11" s="8" t="s">
        <v>13</v>
      </c>
      <c r="C11" s="4">
        <f>SUM(C12:C19)</f>
        <v>676937465.53999996</v>
      </c>
      <c r="D11" s="4">
        <f t="shared" ref="D11:H11" si="1">SUM(D12:D19)</f>
        <v>10487161.300000001</v>
      </c>
      <c r="E11" s="4">
        <f t="shared" si="1"/>
        <v>687424626.83999991</v>
      </c>
      <c r="F11" s="4">
        <f t="shared" si="1"/>
        <v>684903700.90999997</v>
      </c>
      <c r="G11" s="4">
        <f t="shared" si="1"/>
        <v>676845389.37</v>
      </c>
      <c r="H11" s="4">
        <f t="shared" si="1"/>
        <v>2520925.9299999475</v>
      </c>
    </row>
    <row r="12" spans="2:9" x14ac:dyDescent="0.3">
      <c r="B12" s="11" t="s">
        <v>14</v>
      </c>
      <c r="C12" s="15">
        <v>676937465.53999996</v>
      </c>
      <c r="D12" s="15">
        <v>10487161.300000001</v>
      </c>
      <c r="E12" s="17">
        <f>SUM(C12:D12)</f>
        <v>687424626.83999991</v>
      </c>
      <c r="F12" s="19">
        <v>684903700.90999997</v>
      </c>
      <c r="G12" s="15">
        <v>676845389.37</v>
      </c>
      <c r="H12" s="17">
        <f>SUM(E12-F12)</f>
        <v>2520925.9299999475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676937465.53999996</v>
      </c>
      <c r="D84" s="5">
        <f t="shared" ref="D84:H84" si="26">SUM(D10,D47)</f>
        <v>10487161.300000001</v>
      </c>
      <c r="E84" s="5">
        <f>SUM(E10,E47)</f>
        <v>687424626.83999991</v>
      </c>
      <c r="F84" s="5">
        <f t="shared" si="26"/>
        <v>684903700.90999997</v>
      </c>
      <c r="G84" s="5">
        <f t="shared" si="26"/>
        <v>676845389.37</v>
      </c>
      <c r="H84" s="5">
        <f t="shared" si="26"/>
        <v>2520925.9299999475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2020-01-08T22:29:57Z</dcterms:created>
  <dcterms:modified xsi:type="dcterms:W3CDTF">2025-01-21T18:41:41Z</dcterms:modified>
</cp:coreProperties>
</file>